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<sst xmlns="http://schemas.openxmlformats.org/spreadsheetml/2006/main" count="36" uniqueCount="30">
  <si>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</si>
  <si>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</si>
  <si>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</si>
  <si>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</si>
  <si>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</si>
  <si>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</si>
  <si>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</si>
  <si>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</si>
  <si>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</si>
  <si>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</si>
  <si>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</si>
  <si>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</si>
  <si>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</si>
  <si>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</si>
  <si>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</si>
  <si>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</si>
  <si>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</si>
  <si>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</si>
  <si>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</si>
  <si>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</si>
  <si>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</si>
  <si>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</si>
  <si>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قضاء:الشوف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</si>
  <si>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</si>
  <si>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</si>
  <si>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حجم المساحة المزروعة*</t>
  </si>
  <si>
    <t>غير معني**</t>
  </si>
  <si>
    <t>%</t>
  </si>
  <si>
    <t>_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</si>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</sst>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6" fillId="0" borderId="8" xfId="1" applyNumberFormat="1" applyFont="1" applyBorder="1"/>
    <xf numFmtId="164" fontId="5" fillId="0" borderId="20" xfId="1" applyNumberFormat="1" applyFont="1" applyBorder="1"/>
    <xf numFmtId="164" fontId="5" fillId="0" borderId="13" xfId="1" applyNumberFormat="1" applyFont="1" applyBorder="1"/>
    <xf numFmtId="164" fontId="5" fillId="0" borderId="21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4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4" fontId="6" fillId="0" borderId="9" xfId="1" applyNumberFormat="1" applyFont="1" applyBorder="1"/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/>
    <xf numFmtId="165" fontId="5" fillId="0" borderId="16" xfId="0" applyNumberFormat="1" applyFont="1" applyBorder="1"/>
    <xf numFmtId="165" fontId="5" fillId="0" borderId="11" xfId="0" applyNumberFormat="1" applyFont="1" applyBorder="1" applyAlignment="1">
      <alignment horizontal="center" wrapText="1"/>
    </xf>
    <xf numFmtId="165" fontId="5" fillId="0" borderId="17" xfId="0" applyNumberFormat="1" applyFont="1" applyBorder="1"/>
    <xf numFmtId="165" fontId="5" fillId="0" borderId="0" xfId="0" applyNumberFormat="1" applyFont="1" applyBorder="1" applyAlignment="1">
      <alignment horizontal="center" wrapText="1"/>
    </xf>
    <xf numFmtId="165" fontId="5" fillId="0" borderId="18" xfId="0" applyNumberFormat="1" applyFont="1" applyBorder="1"/>
    <xf numFmtId="165" fontId="6" fillId="0" borderId="15" xfId="0" applyNumberFormat="1" applyFont="1" applyBorder="1" applyAlignment="1">
      <alignment horizontal="center" wrapText="1"/>
    </xf>
    <xf numFmtId="165" fontId="6" fillId="0" borderId="19" xfId="0" applyNumberFormat="1" applyFont="1" applyBorder="1" applyAlignment="1">
      <alignment horizontal="center" vertical="top"/>
    </xf>
    <xf numFmtId="165" fontId="6" fillId="0" borderId="6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sqref="A1:J1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7.5" customHeight="1" x14ac:dyDescent="0.25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59.25" customHeight="1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1"/>
    </row>
    <row r="4" spans="1:11" ht="19.5" thickBot="1" x14ac:dyDescent="0.35">
      <c r="A4" s="19" t="s">
        <v>0</v>
      </c>
      <c r="H4" s="41" t="s">
        <v>29</v>
      </c>
      <c r="I4" s="41"/>
      <c r="J4" s="41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26</v>
      </c>
      <c r="J5" s="40"/>
    </row>
    <row r="6" spans="1:11" ht="21.75" customHeight="1" thickBot="1" x14ac:dyDescent="0.3">
      <c r="A6" s="35"/>
      <c r="B6" s="2" t="s">
        <v>5</v>
      </c>
      <c r="C6" s="2" t="s">
        <v>27</v>
      </c>
      <c r="D6" s="2" t="s">
        <v>6</v>
      </c>
      <c r="E6" s="2" t="s">
        <v>5</v>
      </c>
      <c r="F6" s="2" t="s">
        <v>27</v>
      </c>
      <c r="G6" s="3" t="s">
        <v>5</v>
      </c>
      <c r="H6" s="4" t="s">
        <v>27</v>
      </c>
      <c r="I6" s="3" t="s">
        <v>5</v>
      </c>
      <c r="J6" s="4" t="s">
        <v>27</v>
      </c>
    </row>
    <row r="7" spans="1:11" x14ac:dyDescent="0.25">
      <c r="A7" s="15" t="s">
        <v>7</v>
      </c>
      <c r="B7" s="9">
        <v>80</v>
      </c>
      <c r="C7" s="21">
        <f>B7/$B$21*100</f>
        <v>0.59162845732879754</v>
      </c>
      <c r="D7" s="22">
        <f>C7</f>
        <v>0.59162845732879754</v>
      </c>
      <c r="E7" s="12">
        <v>59</v>
      </c>
      <c r="F7" s="23">
        <f>E7/$E$21*100</f>
        <v>0.73925573236436537</v>
      </c>
      <c r="G7" s="5">
        <v>21</v>
      </c>
      <c r="H7" s="23">
        <f>G7/$G$21*100</f>
        <v>0.38064165307232195</v>
      </c>
      <c r="I7" s="5">
        <v>0</v>
      </c>
      <c r="J7" s="23">
        <f>I7/$I$21*100</f>
        <v>0</v>
      </c>
    </row>
    <row r="8" spans="1:11" x14ac:dyDescent="0.25">
      <c r="A8" s="16" t="s">
        <v>8</v>
      </c>
      <c r="B8" s="10">
        <v>29</v>
      </c>
      <c r="C8" s="24">
        <f t="shared" ref="C8:C21" si="0">B8/$B$21*100</f>
        <v>0.21446531578168909</v>
      </c>
      <c r="D8" s="25">
        <f>D7+C8</f>
        <v>0.80609377311048669</v>
      </c>
      <c r="E8" s="13">
        <v>12</v>
      </c>
      <c r="F8" s="25">
        <f t="shared" ref="F8:F21" si="1">E8/$E$21*100</f>
        <v>0.15035709810800651</v>
      </c>
      <c r="G8" s="6">
        <v>17</v>
      </c>
      <c r="H8" s="25">
        <f t="shared" ref="H8:H21" si="2">G8/$G$21*100</f>
        <v>0.30813848105854635</v>
      </c>
      <c r="I8" s="6">
        <v>0</v>
      </c>
      <c r="J8" s="25">
        <f t="shared" ref="J8:J21" si="3">I8/$I$21*100</f>
        <v>0</v>
      </c>
    </row>
    <row r="9" spans="1:11" x14ac:dyDescent="0.25">
      <c r="A9" s="16" t="s">
        <v>9</v>
      </c>
      <c r="B9" s="10">
        <v>4209</v>
      </c>
      <c r="C9" s="24">
        <f t="shared" si="0"/>
        <v>31.12705221121136</v>
      </c>
      <c r="D9" s="25">
        <f>D8+C9</f>
        <v>31.933145984321847</v>
      </c>
      <c r="E9" s="13">
        <v>2395</v>
      </c>
      <c r="F9" s="25">
        <f t="shared" si="1"/>
        <v>30.00877083072297</v>
      </c>
      <c r="G9" s="6">
        <v>1809</v>
      </c>
      <c r="H9" s="25">
        <f t="shared" si="2"/>
        <v>32.78955954323002</v>
      </c>
      <c r="I9" s="6">
        <v>5</v>
      </c>
      <c r="J9" s="25">
        <f t="shared" si="3"/>
        <v>20.833333333333336</v>
      </c>
    </row>
    <row r="10" spans="1:11" x14ac:dyDescent="0.25">
      <c r="A10" s="16" t="s">
        <v>10</v>
      </c>
      <c r="B10" s="10">
        <v>5522</v>
      </c>
      <c r="C10" s="24">
        <f t="shared" si="0"/>
        <v>40.837154267120248</v>
      </c>
      <c r="D10" s="25">
        <f t="shared" ref="D10:D20" si="4">D9+C10</f>
        <v>72.770300251442094</v>
      </c>
      <c r="E10" s="13">
        <v>3151</v>
      </c>
      <c r="F10" s="25">
        <f t="shared" si="1"/>
        <v>39.481268011527376</v>
      </c>
      <c r="G10" s="6">
        <v>2367</v>
      </c>
      <c r="H10" s="25">
        <f t="shared" si="2"/>
        <v>42.903752039151712</v>
      </c>
      <c r="I10" s="6">
        <v>4</v>
      </c>
      <c r="J10" s="25">
        <f t="shared" si="3"/>
        <v>16.666666666666664</v>
      </c>
    </row>
    <row r="11" spans="1:11" x14ac:dyDescent="0.25">
      <c r="A11" s="16" t="s">
        <v>11</v>
      </c>
      <c r="B11" s="10">
        <v>2237</v>
      </c>
      <c r="C11" s="24">
        <f t="shared" si="0"/>
        <v>16.543410738056501</v>
      </c>
      <c r="D11" s="25">
        <f t="shared" si="4"/>
        <v>89.313710989498588</v>
      </c>
      <c r="E11" s="13">
        <v>1411</v>
      </c>
      <c r="F11" s="25">
        <f t="shared" si="1"/>
        <v>17.679488785866432</v>
      </c>
      <c r="G11" s="6">
        <v>825</v>
      </c>
      <c r="H11" s="25">
        <f t="shared" si="2"/>
        <v>14.953779227841219</v>
      </c>
      <c r="I11" s="6">
        <v>1</v>
      </c>
      <c r="J11" s="25">
        <f t="shared" si="3"/>
        <v>4.1666666666666661</v>
      </c>
    </row>
    <row r="12" spans="1:11" x14ac:dyDescent="0.25">
      <c r="A12" s="16" t="s">
        <v>12</v>
      </c>
      <c r="B12" s="10">
        <v>1020</v>
      </c>
      <c r="C12" s="24">
        <f t="shared" si="0"/>
        <v>7.5432628309421688</v>
      </c>
      <c r="D12" s="25">
        <f t="shared" si="4"/>
        <v>96.856973820440757</v>
      </c>
      <c r="E12" s="13">
        <v>678</v>
      </c>
      <c r="F12" s="25">
        <f t="shared" si="1"/>
        <v>8.4951760431023668</v>
      </c>
      <c r="G12" s="6">
        <v>342</v>
      </c>
      <c r="H12" s="25">
        <f t="shared" si="2"/>
        <v>6.1990212071778146</v>
      </c>
      <c r="I12" s="6">
        <v>0</v>
      </c>
      <c r="J12" s="25">
        <f t="shared" si="3"/>
        <v>0</v>
      </c>
    </row>
    <row r="13" spans="1:11" x14ac:dyDescent="0.25">
      <c r="A13" s="16" t="s">
        <v>13</v>
      </c>
      <c r="B13" s="10">
        <v>309</v>
      </c>
      <c r="C13" s="24">
        <f t="shared" si="0"/>
        <v>2.2851649164324805</v>
      </c>
      <c r="D13" s="25">
        <f t="shared" si="4"/>
        <v>99.142138736873235</v>
      </c>
      <c r="E13" s="13">
        <v>205</v>
      </c>
      <c r="F13" s="25">
        <f t="shared" si="1"/>
        <v>2.5686004260117778</v>
      </c>
      <c r="G13" s="6">
        <v>101</v>
      </c>
      <c r="H13" s="25">
        <f t="shared" si="2"/>
        <v>1.8307050933478337</v>
      </c>
      <c r="I13" s="6">
        <v>3</v>
      </c>
      <c r="J13" s="25">
        <f t="shared" si="3"/>
        <v>12.5</v>
      </c>
    </row>
    <row r="14" spans="1:11" x14ac:dyDescent="0.25">
      <c r="A14" s="16" t="s">
        <v>14</v>
      </c>
      <c r="B14" s="10">
        <v>60</v>
      </c>
      <c r="C14" s="24">
        <f t="shared" si="0"/>
        <v>0.4437213429965981</v>
      </c>
      <c r="D14" s="25">
        <f t="shared" si="4"/>
        <v>99.585860079869832</v>
      </c>
      <c r="E14" s="13">
        <v>37</v>
      </c>
      <c r="F14" s="25">
        <f t="shared" si="1"/>
        <v>0.46360105249968675</v>
      </c>
      <c r="G14" s="6">
        <v>19</v>
      </c>
      <c r="H14" s="25">
        <f t="shared" si="2"/>
        <v>0.34439006706543412</v>
      </c>
      <c r="I14" s="6">
        <v>4</v>
      </c>
      <c r="J14" s="25">
        <f t="shared" si="3"/>
        <v>16.666666666666664</v>
      </c>
    </row>
    <row r="15" spans="1:11" x14ac:dyDescent="0.25">
      <c r="A15" s="16" t="s">
        <v>15</v>
      </c>
      <c r="B15" s="10">
        <v>23</v>
      </c>
      <c r="C15" s="24">
        <f t="shared" si="0"/>
        <v>0.17009318148202929</v>
      </c>
      <c r="D15" s="25">
        <f t="shared" si="4"/>
        <v>99.755953261351863</v>
      </c>
      <c r="E15" s="13">
        <v>16</v>
      </c>
      <c r="F15" s="25">
        <f t="shared" si="1"/>
        <v>0.20047613081067536</v>
      </c>
      <c r="G15" s="6">
        <v>7</v>
      </c>
      <c r="H15" s="25">
        <f t="shared" si="2"/>
        <v>0.12688055102410731</v>
      </c>
      <c r="I15" s="6">
        <v>0</v>
      </c>
      <c r="J15" s="25">
        <f t="shared" si="3"/>
        <v>0</v>
      </c>
    </row>
    <row r="16" spans="1:11" x14ac:dyDescent="0.25">
      <c r="A16" s="16" t="s">
        <v>16</v>
      </c>
      <c r="B16" s="10">
        <v>10</v>
      </c>
      <c r="C16" s="24">
        <f t="shared" si="0"/>
        <v>7.3953557166099693E-2</v>
      </c>
      <c r="D16" s="25">
        <f t="shared" si="4"/>
        <v>99.829906818517969</v>
      </c>
      <c r="E16" s="13">
        <v>7</v>
      </c>
      <c r="F16" s="25">
        <f t="shared" si="1"/>
        <v>8.7708307229670476E-2</v>
      </c>
      <c r="G16" s="6">
        <v>2</v>
      </c>
      <c r="H16" s="25">
        <f t="shared" si="2"/>
        <v>3.6251586006887805E-2</v>
      </c>
      <c r="I16" s="6">
        <v>1</v>
      </c>
      <c r="J16" s="25">
        <f t="shared" si="3"/>
        <v>4.1666666666666661</v>
      </c>
    </row>
    <row r="17" spans="1:10" x14ac:dyDescent="0.25">
      <c r="A17" s="16" t="s">
        <v>17</v>
      </c>
      <c r="B17" s="10">
        <v>12</v>
      </c>
      <c r="C17" s="24">
        <f t="shared" si="0"/>
        <v>8.8744268599319623E-2</v>
      </c>
      <c r="D17" s="25">
        <f t="shared" si="4"/>
        <v>99.918651087117283</v>
      </c>
      <c r="E17" s="13">
        <v>5</v>
      </c>
      <c r="F17" s="25">
        <f t="shared" si="1"/>
        <v>6.2648790878336053E-2</v>
      </c>
      <c r="G17" s="6">
        <v>6</v>
      </c>
      <c r="H17" s="25">
        <f t="shared" si="2"/>
        <v>0.10875475802066339</v>
      </c>
      <c r="I17" s="6">
        <v>1</v>
      </c>
      <c r="J17" s="25">
        <f t="shared" si="3"/>
        <v>4.1666666666666661</v>
      </c>
    </row>
    <row r="18" spans="1:10" x14ac:dyDescent="0.25">
      <c r="A18" s="16" t="s">
        <v>18</v>
      </c>
      <c r="B18" s="10">
        <v>2</v>
      </c>
      <c r="C18" s="24">
        <f t="shared" si="0"/>
        <v>1.4790711433219937E-2</v>
      </c>
      <c r="D18" s="25">
        <f t="shared" si="4"/>
        <v>99.933441798550504</v>
      </c>
      <c r="E18" s="13">
        <v>2</v>
      </c>
      <c r="F18" s="25">
        <f t="shared" si="1"/>
        <v>2.505951635133442E-2</v>
      </c>
      <c r="G18" s="6">
        <v>0</v>
      </c>
      <c r="H18" s="25">
        <f t="shared" si="2"/>
        <v>0</v>
      </c>
      <c r="I18" s="6">
        <v>0</v>
      </c>
      <c r="J18" s="25">
        <f t="shared" si="3"/>
        <v>0</v>
      </c>
    </row>
    <row r="19" spans="1:10" x14ac:dyDescent="0.25">
      <c r="A19" s="16" t="s">
        <v>19</v>
      </c>
      <c r="B19" s="10">
        <v>7</v>
      </c>
      <c r="C19" s="24">
        <f t="shared" si="0"/>
        <v>5.1767490016269783E-2</v>
      </c>
      <c r="D19" s="25">
        <f t="shared" si="4"/>
        <v>99.985209288566779</v>
      </c>
      <c r="E19" s="13">
        <v>3</v>
      </c>
      <c r="F19" s="25">
        <f t="shared" si="1"/>
        <v>3.7589274527001629E-2</v>
      </c>
      <c r="G19" s="6">
        <v>1</v>
      </c>
      <c r="H19" s="25">
        <f t="shared" si="2"/>
        <v>1.8125793003443903E-2</v>
      </c>
      <c r="I19" s="6">
        <v>3</v>
      </c>
      <c r="J19" s="25">
        <f t="shared" si="3"/>
        <v>12.5</v>
      </c>
    </row>
    <row r="20" spans="1:10" ht="15.75" thickBot="1" x14ac:dyDescent="0.3">
      <c r="A20" s="17" t="s">
        <v>20</v>
      </c>
      <c r="B20" s="11">
        <v>2</v>
      </c>
      <c r="C20" s="26">
        <f t="shared" si="0"/>
        <v>1.4790711433219937E-2</v>
      </c>
      <c r="D20" s="27">
        <f t="shared" si="4"/>
        <v>100</v>
      </c>
      <c r="E20" s="14">
        <v>0</v>
      </c>
      <c r="F20" s="27">
        <f t="shared" si="1"/>
        <v>0</v>
      </c>
      <c r="G20" s="7">
        <v>0</v>
      </c>
      <c r="H20" s="27">
        <f t="shared" si="2"/>
        <v>0</v>
      </c>
      <c r="I20" s="7">
        <v>2</v>
      </c>
      <c r="J20" s="27">
        <f t="shared" si="3"/>
        <v>8.3333333333333321</v>
      </c>
    </row>
    <row r="21" spans="1:10" ht="19.5" customHeight="1" thickBot="1" x14ac:dyDescent="0.3">
      <c r="A21" s="18" t="s">
        <v>21</v>
      </c>
      <c r="B21" s="8">
        <v>13522</v>
      </c>
      <c r="C21" s="28">
        <f t="shared" si="0"/>
        <v>100</v>
      </c>
      <c r="D21" s="29" t="s">
        <v>28</v>
      </c>
      <c r="E21" s="20">
        <v>7981</v>
      </c>
      <c r="F21" s="30">
        <f t="shared" si="1"/>
        <v>100</v>
      </c>
      <c r="G21" s="20">
        <v>5517</v>
      </c>
      <c r="H21" s="30">
        <f t="shared" si="2"/>
        <v>100</v>
      </c>
      <c r="I21" s="20">
        <v>24</v>
      </c>
      <c r="J21" s="30">
        <f t="shared" si="3"/>
        <v>100</v>
      </c>
    </row>
    <row r="23" spans="1:10" x14ac:dyDescent="0.25">
      <c r="A23" s="32" t="s">
        <v>23</v>
      </c>
      <c r="B23" s="32"/>
      <c r="C23" s="32"/>
      <c r="D23" s="32"/>
      <c r="E23" s="32"/>
    </row>
    <row r="24" spans="1:10" x14ac:dyDescent="0.25">
      <c r="A24" s="32" t="s">
        <v>24</v>
      </c>
      <c r="B24" s="32"/>
      <c r="C24" s="32"/>
      <c r="D24" s="32"/>
      <c r="E24" s="32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2012-07-21T07:23:44Z</cp:lastPrinted>
  <dcterms:created xsi:type="dcterms:W3CDTF">2012-05-28T08:59:58Z</dcterms:created>
  <dcterms:modified xsi:type="dcterms:W3CDTF">2012-10-25T05:40:26Z</dcterms:modified>
</cp:coreProperties>
</file>